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Ordem de produção" sheetId="1" r:id="rId1"/>
  </sheets>
  <calcPr calcId="144525"/>
</workbook>
</file>

<file path=xl/calcChain.xml><?xml version="1.0" encoding="utf-8"?>
<calcChain xmlns="http://schemas.openxmlformats.org/spreadsheetml/2006/main">
  <c r="F14" i="1" l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E7" i="1"/>
  <c r="C7" i="1"/>
</calcChain>
</file>

<file path=xl/sharedStrings.xml><?xml version="1.0" encoding="utf-8"?>
<sst xmlns="http://schemas.openxmlformats.org/spreadsheetml/2006/main" count="28" uniqueCount="21">
  <si>
    <t>Ordem de Produção</t>
  </si>
  <si>
    <t>http://www.asseinfo.com.br/blog</t>
  </si>
  <si>
    <t>Preencha aqui a quantidade que você deseja produzir</t>
  </si>
  <si>
    <t>Produto acabado</t>
  </si>
  <si>
    <t>A produzir</t>
  </si>
  <si>
    <t>Baguete premium de linhaça</t>
  </si>
  <si>
    <t>pç</t>
  </si>
  <si>
    <t>Ficha técnica</t>
  </si>
  <si>
    <t>Produção</t>
  </si>
  <si>
    <t>Nestes campos em cinza ficam as quantidades calculadas para produção</t>
  </si>
  <si>
    <t>Matéria-prima</t>
  </si>
  <si>
    <t>UN</t>
  </si>
  <si>
    <t>Farinha de linhaça dourada</t>
  </si>
  <si>
    <t>kg</t>
  </si>
  <si>
    <t>Farinha de trigo</t>
  </si>
  <si>
    <t>Fermento biológico fresco</t>
  </si>
  <si>
    <t>Fermento natural</t>
  </si>
  <si>
    <t>Linhaça dourada</t>
  </si>
  <si>
    <t>Reforçador</t>
  </si>
  <si>
    <t>Sal refinado</t>
  </si>
  <si>
    <t>Digite aqui as matéria-primas necessárias para produzir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</si>
</sst>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</font>
    <font>
      <sz val="12"/>
      <name val="Calibri"/>
    </font>
    <font>
      <b/>
      <sz val="24"/>
      <name val="Calibri"/>
    </font>
    <font>
      <u/>
      <sz val="11"/>
      <color rgb="FF0000FF"/>
      <name val="Calibri"/>
    </font>
    <font>
      <b/>
      <sz val="12"/>
      <color rgb="FFFFFFFF"/>
      <name val="Calibri"/>
    </font>
    <font>
      <sz val="12"/>
      <color rgb="FFFFFFFF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5719"/>
        <bgColor rgb="FFFF5719"/>
      </patternFill>
    </fill>
    <fill>
      <patternFill patternType="solid">
        <fgColor rgb="FF61446F"/>
        <bgColor rgb="FF61446F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/>
    <xf numFmtId="0" fontId="5" fillId="3" borderId="1" xfId="0" applyFont="1" applyFill="1" applyBorder="1" applyAlignment="1">
      <alignment horizontal="center"/>
    </xf>
    <xf numFmtId="0" fontId="0" fillId="0" borderId="0" xfId="0" applyFont="1" applyAlignment="1"/>
    <xf numFmtId="0" fontId="4" fillId="4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504825</xdr:rowOff>
    </xdr:from>
    <xdr:ext cx="2124075" cy="1143000"/>
    <xdr:grpSp>
      <xdr:nvGrpSpPr>
        <xdr:cNvPr id="2" name="Shape 2" title="Desenho"/>
        <xdr:cNvGrpSpPr/>
      </xdr:nvGrpSpPr>
      <xdr:grpSpPr>
        <a:xfrm>
          <a:off x="5753100" y="504825"/>
          <a:ext cx="2124075" cy="1143000"/>
          <a:chOff x="1590750" y="1181100"/>
          <a:chExt cx="2276400" cy="1219200"/>
        </a:xfrm>
      </xdr:grpSpPr>
      <xdr:cxnSp macro="">
        <xdr:nvCxnSpPr>
          <xdr:cNvPr id="3" name="Shape 3"/>
          <xdr:cNvCxnSpPr/>
        </xdr:nvCxnSpPr>
        <xdr:spPr>
          <a:xfrm flipH="1">
            <a:off x="1590750" y="1181100"/>
            <a:ext cx="2276400" cy="1219200"/>
          </a:xfrm>
          <a:prstGeom prst="straightConnector1">
            <a:avLst/>
          </a:pr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114300</xdr:colOff>
      <xdr:row>7</xdr:row>
      <xdr:rowOff>161925</xdr:rowOff>
    </xdr:from>
    <xdr:ext cx="2105025" cy="1133475"/>
    <xdr:grpSp>
      <xdr:nvGrpSpPr>
        <xdr:cNvPr id="4" name="Shape 2" title="Desenho"/>
        <xdr:cNvGrpSpPr/>
      </xdr:nvGrpSpPr>
      <xdr:grpSpPr>
        <a:xfrm>
          <a:off x="5829300" y="3419475"/>
          <a:ext cx="2105025" cy="1133475"/>
          <a:chOff x="1590750" y="1181100"/>
          <a:chExt cx="2276400" cy="1219200"/>
        </a:xfrm>
      </xdr:grpSpPr>
      <xdr:cxnSp macro="">
        <xdr:nvCxnSpPr>
          <xdr:cNvPr id="5" name="Shape 4"/>
          <xdr:cNvCxnSpPr/>
        </xdr:nvCxnSpPr>
        <xdr:spPr>
          <a:xfrm flipH="1">
            <a:off x="1590750" y="1181100"/>
            <a:ext cx="2276400" cy="1219200"/>
          </a:xfrm>
          <a:prstGeom prst="straightConnector1">
            <a:avLst/>
          </a:pr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</xdr:col>
      <xdr:colOff>1866900</xdr:colOff>
      <xdr:row>15</xdr:row>
      <xdr:rowOff>180975</xdr:rowOff>
    </xdr:from>
    <xdr:ext cx="2133600" cy="657225"/>
    <xdr:grpSp>
      <xdr:nvGrpSpPr>
        <xdr:cNvPr id="6" name="Shape 2" title="Desenho"/>
        <xdr:cNvGrpSpPr/>
      </xdr:nvGrpSpPr>
      <xdr:grpSpPr>
        <a:xfrm>
          <a:off x="2181225" y="5724525"/>
          <a:ext cx="2133600" cy="657225"/>
          <a:chOff x="1752450" y="543000"/>
          <a:chExt cx="2114700" cy="638100"/>
        </a:xfrm>
      </xdr:grpSpPr>
      <xdr:cxnSp macro="">
        <xdr:nvCxnSpPr>
          <xdr:cNvPr id="7" name="Shape 5"/>
          <xdr:cNvCxnSpPr/>
        </xdr:nvCxnSpPr>
        <xdr:spPr>
          <a:xfrm rot="10800000">
            <a:off x="1752450" y="543000"/>
            <a:ext cx="2114700" cy="638100"/>
          </a:xfrm>
          <a:prstGeom prst="straightConnector1">
            <a:avLst/>
          </a:prstGeom>
          <a:noFill/>
          <a:ln w="38100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3</xdr:col>
      <xdr:colOff>219075</xdr:colOff>
      <xdr:row>0</xdr:row>
      <xdr:rowOff>161925</xdr:rowOff>
    </xdr:from>
    <xdr:ext cx="1352550" cy="285750"/>
    <xdr:pic>
      <xdr:nvPicPr>
        <xdr:cNvPr id="8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1"/>
  <sheetViews>
    <sheetView showGridLines="0" tabSelected="1" workbookViewId="0">
      <selection activeCell="B1" sqref="B1"/>
    </sheetView>
  </sheetViews>
  <sheetFormatPr defaultColWidth="17.28515625" defaultRowHeight="15" customHeight="1"/>
  <cols>
    <col min="1" max="1" width="4.7109375" customWidth="1"/>
    <col min="2" max="2" width="41.85546875" customWidth="1"/>
    <col min="3" max="3" width="15.140625" customWidth="1"/>
    <col min="4" max="4" width="4.42578125" customWidth="1"/>
    <col min="5" max="5" width="15.140625" customWidth="1"/>
    <col min="6" max="6" width="4.42578125" customWidth="1"/>
  </cols>
  <sheetData>
    <row r="1" spans="1:27" ht="50.25" customHeight="1">
      <c r="A1" s="1"/>
      <c r="B1" s="2" t="s">
        <v>0</v>
      </c>
      <c r="C1" s="1"/>
      <c r="D1" s="1"/>
      <c r="E1" s="1"/>
      <c r="F1" s="3" t="s">
        <v>1</v>
      </c>
      <c r="G1" s="1"/>
      <c r="H1" s="1"/>
      <c r="I1" s="20" t="s">
        <v>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3.75" customHeight="1">
      <c r="A2" s="1"/>
      <c r="B2" s="1"/>
      <c r="C2" s="1"/>
      <c r="D2" s="1"/>
      <c r="E2" s="1"/>
      <c r="F2" s="1"/>
      <c r="G2" s="1"/>
      <c r="H2" s="1"/>
      <c r="I2" s="1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3.75" customHeight="1">
      <c r="A3" s="4"/>
      <c r="B3" s="5" t="s">
        <v>3</v>
      </c>
      <c r="C3" s="6"/>
      <c r="D3" s="6"/>
      <c r="E3" s="15" t="s">
        <v>4</v>
      </c>
      <c r="F3" s="16"/>
      <c r="G3" s="1"/>
      <c r="H3" s="1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2.5" customHeight="1">
      <c r="A4" s="7"/>
      <c r="B4" s="7" t="s">
        <v>5</v>
      </c>
      <c r="C4" s="1"/>
      <c r="D4" s="1"/>
      <c r="E4" s="7">
        <v>100</v>
      </c>
      <c r="F4" s="7" t="s">
        <v>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1.5" customHeight="1">
      <c r="A6" s="8"/>
      <c r="B6" s="17" t="s">
        <v>7</v>
      </c>
      <c r="C6" s="16"/>
      <c r="D6" s="16"/>
      <c r="E6" s="18" t="s">
        <v>8</v>
      </c>
      <c r="F6" s="19"/>
      <c r="G6" s="1"/>
      <c r="H6" s="1"/>
      <c r="I6" s="20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3.75" customHeight="1">
      <c r="A7" s="9"/>
      <c r="B7" s="10" t="s">
        <v>10</v>
      </c>
      <c r="C7" s="11" t="str">
        <f>CONCATENATE("Quantidade para 1 ",F4)</f>
        <v>Quantidade para 1 pç</v>
      </c>
      <c r="D7" s="12" t="s">
        <v>11</v>
      </c>
      <c r="E7" s="11" t="str">
        <f>CONCATENATE("Quantidade para ",E4," ",F4)</f>
        <v>Quantidade para 100 pç</v>
      </c>
      <c r="F7" s="12" t="s">
        <v>11</v>
      </c>
      <c r="G7" s="1"/>
      <c r="H7" s="1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2.5" customHeight="1">
      <c r="A8" s="7"/>
      <c r="B8" s="7" t="s">
        <v>12</v>
      </c>
      <c r="C8" s="7">
        <v>0.2</v>
      </c>
      <c r="D8" s="7" t="s">
        <v>13</v>
      </c>
      <c r="E8" s="13">
        <f t="shared" ref="E8:E14" si="0">$E$4*C8</f>
        <v>20</v>
      </c>
      <c r="F8" s="13" t="str">
        <f t="shared" ref="F8:F14" si="1">D8</f>
        <v>kg</v>
      </c>
      <c r="G8" s="1"/>
      <c r="H8" s="1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2.5" customHeight="1">
      <c r="A9" s="7"/>
      <c r="B9" s="7" t="s">
        <v>14</v>
      </c>
      <c r="C9" s="7">
        <v>1</v>
      </c>
      <c r="D9" s="7" t="s">
        <v>13</v>
      </c>
      <c r="E9" s="14">
        <f t="shared" si="0"/>
        <v>100</v>
      </c>
      <c r="F9" s="14" t="str">
        <f t="shared" si="1"/>
        <v>kg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2.5" customHeight="1">
      <c r="A10" s="7"/>
      <c r="B10" s="7" t="s">
        <v>15</v>
      </c>
      <c r="C10" s="7">
        <v>0.2</v>
      </c>
      <c r="D10" s="7" t="s">
        <v>13</v>
      </c>
      <c r="E10" s="14">
        <f t="shared" si="0"/>
        <v>20</v>
      </c>
      <c r="F10" s="14" t="str">
        <f t="shared" si="1"/>
        <v>kg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2.5" customHeight="1">
      <c r="A11" s="7"/>
      <c r="B11" s="7" t="s">
        <v>16</v>
      </c>
      <c r="C11" s="7">
        <v>0.35</v>
      </c>
      <c r="D11" s="7" t="s">
        <v>13</v>
      </c>
      <c r="E11" s="14">
        <f t="shared" si="0"/>
        <v>35</v>
      </c>
      <c r="F11" s="14" t="str">
        <f t="shared" si="1"/>
        <v>kg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2.5" customHeight="1">
      <c r="A12" s="7"/>
      <c r="B12" s="7" t="s">
        <v>17</v>
      </c>
      <c r="C12" s="7">
        <v>0.05</v>
      </c>
      <c r="D12" s="7" t="s">
        <v>13</v>
      </c>
      <c r="E12" s="14">
        <f t="shared" si="0"/>
        <v>5</v>
      </c>
      <c r="F12" s="14" t="str">
        <f t="shared" si="1"/>
        <v>kg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2.5" customHeight="1">
      <c r="A13" s="7"/>
      <c r="B13" s="7" t="s">
        <v>18</v>
      </c>
      <c r="C13" s="7">
        <v>0.01</v>
      </c>
      <c r="D13" s="7" t="s">
        <v>13</v>
      </c>
      <c r="E13" s="14">
        <f t="shared" si="0"/>
        <v>1</v>
      </c>
      <c r="F13" s="14" t="str">
        <f t="shared" si="1"/>
        <v>kg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2.5" customHeight="1">
      <c r="A14" s="7"/>
      <c r="B14" s="7" t="s">
        <v>19</v>
      </c>
      <c r="C14" s="7">
        <v>0.02</v>
      </c>
      <c r="D14" s="7" t="s">
        <v>13</v>
      </c>
      <c r="E14" s="14">
        <f t="shared" si="0"/>
        <v>2</v>
      </c>
      <c r="F14" s="14" t="str">
        <f t="shared" si="1"/>
        <v>kg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2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2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2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2.5" customHeight="1">
      <c r="A18" s="1"/>
      <c r="B18" s="1"/>
      <c r="C18" s="1"/>
      <c r="D18" s="1"/>
      <c r="E18" s="20" t="s">
        <v>20</v>
      </c>
      <c r="F18" s="1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2.5" customHeight="1">
      <c r="A19" s="1"/>
      <c r="B19" s="1"/>
      <c r="C19" s="1"/>
      <c r="D19" s="1"/>
      <c r="E19" s="16"/>
      <c r="F19" s="1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2.5" customHeight="1">
      <c r="A20" s="1"/>
      <c r="B20" s="1"/>
      <c r="C20" s="1"/>
      <c r="D20" s="1"/>
      <c r="E20" s="16"/>
      <c r="F20" s="1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2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6">
    <mergeCell ref="E18:F20"/>
    <mergeCell ref="E3:F3"/>
    <mergeCell ref="B6:D6"/>
    <mergeCell ref="E6:F6"/>
    <mergeCell ref="I1:I2"/>
    <mergeCell ref="I6:I8"/>
  </mergeCells>
  <hyperlinks>
    <hyperlink ref="F1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Ordem de produção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Serpa</dc:creator>
  <cp:lastModifiedBy>Guilherme</cp:lastModifiedBy>
  <dcterms:created xsi:type="dcterms:W3CDTF">2018-06-14T11:40:38Z</dcterms:created>
  <dcterms:modified xsi:type="dcterms:W3CDTF">2018-06-14T11:40:38Z</dcterms:modified>
</cp:coreProperties>
</file>